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05" windowWidth="15315" windowHeight="7995"/>
  </bookViews>
  <sheets>
    <sheet name="Hoja3" sheetId="4" r:id="rId1"/>
    <sheet name="usv_act_2_GF2" sheetId="1" r:id="rId2"/>
    <sheet name="Hoja1" sheetId="2" r:id="rId3"/>
  </sheets>
  <definedNames>
    <definedName name="_xlnm.Database">usv_act_2_GF2!$A$1:$E$80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H21" i="4" l="1"/>
  <c r="H10" i="4"/>
  <c r="H6" i="4"/>
</calcChain>
</file>

<file path=xl/sharedStrings.xml><?xml version="1.0" encoding="utf-8"?>
<sst xmlns="http://schemas.openxmlformats.org/spreadsheetml/2006/main" count="119" uniqueCount="20">
  <si>
    <t>ID</t>
  </si>
  <si>
    <t>COUNT</t>
  </si>
  <si>
    <t>DESC_</t>
  </si>
  <si>
    <t>Area</t>
  </si>
  <si>
    <t>Hectares</t>
  </si>
  <si>
    <t>Agricultura de temporal</t>
  </si>
  <si>
    <t>Agricultura de riego</t>
  </si>
  <si>
    <t>Sitio de extracci¾n de materiales petreos</t>
  </si>
  <si>
    <t>Vegetaci¾n secundaria arbustiva y herbßcea</t>
  </si>
  <si>
    <t>Matorral subtropical</t>
  </si>
  <si>
    <t>Bosque tropical caducifolio</t>
  </si>
  <si>
    <t>Infraestructura</t>
  </si>
  <si>
    <t>Vialidad pavimentada</t>
  </si>
  <si>
    <t>Vegetaci¾n riparia</t>
  </si>
  <si>
    <t>Barranca desnuda o con vegetaci¾n secundaria arbustiva y herbßcea</t>
  </si>
  <si>
    <t>Pastizal inducido</t>
  </si>
  <si>
    <t>Vegetaci¾n riparia con vegetaci¾n secundaria arbustiva y herbßcea</t>
  </si>
  <si>
    <t>Etiquetas de fila</t>
  </si>
  <si>
    <t>Total general</t>
  </si>
  <si>
    <t>Suma de Hectares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</si>
</sst>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 applyAlignment="1">
      <alignment vertical="top" wrapText="1"/>
    </xf>
    <xf numFmtId="0" fontId="0" fillId="33" borderId="0" xfId="0" applyFill="1" applyAlignment="1">
      <alignment horizontal="left"/>
    </xf>
    <xf numFmtId="0" fontId="0" fillId="34" borderId="0" xfId="0" applyFill="1" applyAlignment="1">
      <alignment horizontal="left"/>
    </xf>
    <xf numFmtId="0" fontId="0" fillId="35" borderId="0" xfId="0" applyFill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go Íñiguez Baeza" refreshedDate="41970.701929976851" createdVersion="4" refreshedVersion="4" minRefreshableVersion="3" recordCount="79">
  <cacheSource type="worksheet">
    <worksheetSource ref="C1:E80" sheet="usv_act_2_GF2"/>
  </cacheSource>
  <cacheFields count="3">
    <cacheField name="DESC_" numFmtId="1">
      <sharedItems count="12">
        <s v="Agricultura de temporal"/>
        <s v="Agricultura de riego"/>
        <s v="Sitio de extracci¾n de materiales petreos"/>
        <s v="Vegetaci¾n secundaria arbustiva y herbßcea"/>
        <s v="Matorral subtropical"/>
        <s v="Bosque tropical caducifolio"/>
        <s v="Infraestructura"/>
        <s v="Vialidad pavimentada"/>
        <s v="Vegetaci¾n riparia"/>
        <s v="Barranca desnuda o con vegetaci¾n secundaria arbustiva y herbßcea"/>
        <s v="Pastizal inducido"/>
        <s v="Vegetaci¾n riparia con vegetaci¾n secundaria arbustiva y herbßcea"/>
      </sharedItems>
    </cacheField>
    <cacheField name="Area" numFmtId="164">
      <sharedItems containsSemiMixedTypes="0" containsString="0" containsNumber="1" minValue="1.3223423837999999" maxValue="5892032.0011499999"/>
    </cacheField>
    <cacheField name="Hectares" numFmtId="164">
      <sharedItems containsSemiMixedTypes="0" containsString="0" containsNumber="1" minValue="1.3223423837999999E-4" maxValue="589.203200114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x v="0"/>
    <n v="129662.963"/>
    <n v="12.9662963"/>
  </r>
  <r>
    <x v="0"/>
    <n v="295446.19930500002"/>
    <n v="29.544619930500001"/>
  </r>
  <r>
    <x v="0"/>
    <n v="411.53839687099997"/>
    <n v="4.11538396871E-2"/>
  </r>
  <r>
    <x v="0"/>
    <n v="97559.246991599997"/>
    <n v="9.7559246991599995"/>
  </r>
  <r>
    <x v="0"/>
    <n v="95945.319273300003"/>
    <n v="9.5945319273299994"/>
  </r>
  <r>
    <x v="0"/>
    <n v="257620.35892699999"/>
    <n v="25.762035892699998"/>
  </r>
  <r>
    <x v="0"/>
    <n v="412839.61563700001"/>
    <n v="41.283961563699997"/>
  </r>
  <r>
    <x v="0"/>
    <n v="40755.022721100002"/>
    <n v="4.0755022721099996"/>
  </r>
  <r>
    <x v="1"/>
    <n v="5892032.0011499999"/>
    <n v="589.20320011499996"/>
  </r>
  <r>
    <x v="1"/>
    <n v="226786.39529300001"/>
    <n v="22.6786395293"/>
  </r>
  <r>
    <x v="1"/>
    <n v="689.67333808900003"/>
    <n v="6.8967333808899994E-2"/>
  </r>
  <r>
    <x v="1"/>
    <n v="70382.888029099995"/>
    <n v="7.0382888029100004"/>
  </r>
  <r>
    <x v="1"/>
    <n v="172503.79564999999"/>
    <n v="17.250379564999999"/>
  </r>
  <r>
    <x v="1"/>
    <n v="241.835044057"/>
    <n v="2.4183504405699999E-2"/>
  </r>
  <r>
    <x v="1"/>
    <n v="138504.789835"/>
    <n v="13.8504789835"/>
  </r>
  <r>
    <x v="2"/>
    <n v="3900.6561651299999"/>
    <n v="0.39006561651299998"/>
  </r>
  <r>
    <x v="2"/>
    <n v="11962.033408900001"/>
    <n v="1.1962033408899999"/>
  </r>
  <r>
    <x v="3"/>
    <n v="43232.222428599998"/>
    <n v="4.32322224286"/>
  </r>
  <r>
    <x v="3"/>
    <n v="4769.9347547799998"/>
    <n v="0.47699347547799997"/>
  </r>
  <r>
    <x v="3"/>
    <n v="47086.999490800001"/>
    <n v="4.7086999490799997"/>
  </r>
  <r>
    <x v="3"/>
    <n v="4062.5857834200001"/>
    <n v="0.40625857834200002"/>
  </r>
  <r>
    <x v="3"/>
    <n v="84835.231383899998"/>
    <n v="8.4835231383899998"/>
  </r>
  <r>
    <x v="3"/>
    <n v="64143.291901600001"/>
    <n v="6.4143291901600001"/>
  </r>
  <r>
    <x v="3"/>
    <n v="2091.96645433"/>
    <n v="0.20919664543300001"/>
  </r>
  <r>
    <x v="3"/>
    <n v="10285.1387748"/>
    <n v="1.02851387748"/>
  </r>
  <r>
    <x v="3"/>
    <n v="40623.289241500002"/>
    <n v="4.06232892415"/>
  </r>
  <r>
    <x v="3"/>
    <n v="20240.6877933"/>
    <n v="2.0240687793299998"/>
  </r>
  <r>
    <x v="4"/>
    <n v="60.451057571100002"/>
    <n v="6.04510575711E-3"/>
  </r>
  <r>
    <x v="4"/>
    <n v="17158.258127900001"/>
    <n v="1.7158258127899999"/>
  </r>
  <r>
    <x v="4"/>
    <n v="3589.8647350400001"/>
    <n v="0.35898647350399998"/>
  </r>
  <r>
    <x v="4"/>
    <n v="19593.039235600001"/>
    <n v="1.95930392356"/>
  </r>
  <r>
    <x v="4"/>
    <n v="689.77550954699996"/>
    <n v="6.8977550954699998E-2"/>
  </r>
  <r>
    <x v="4"/>
    <n v="13702.0418166"/>
    <n v="1.3702041816599999"/>
  </r>
  <r>
    <x v="4"/>
    <n v="4936.2682052"/>
    <n v="0.49362682052000001"/>
  </r>
  <r>
    <x v="4"/>
    <n v="7450.4462866399999"/>
    <n v="0.74504462866400001"/>
  </r>
  <r>
    <x v="4"/>
    <n v="17396.763432600001"/>
    <n v="1.73967634326"/>
  </r>
  <r>
    <x v="4"/>
    <n v="14157.467438"/>
    <n v="1.4157467438"/>
  </r>
  <r>
    <x v="4"/>
    <n v="4974.2839754400002"/>
    <n v="0.49742839754399998"/>
  </r>
  <r>
    <x v="4"/>
    <n v="9498.1447829999997"/>
    <n v="0.94981447829999999"/>
  </r>
  <r>
    <x v="4"/>
    <n v="2014.64531754"/>
    <n v="0.201464531754"/>
  </r>
  <r>
    <x v="4"/>
    <n v="901.33470520900005"/>
    <n v="9.0133470520899997E-2"/>
  </r>
  <r>
    <x v="4"/>
    <n v="7541.9838145499998"/>
    <n v="0.75419838145499996"/>
  </r>
  <r>
    <x v="4"/>
    <n v="7367.1256734199997"/>
    <n v="0.73671256734199997"/>
  </r>
  <r>
    <x v="4"/>
    <n v="19022.845929999999"/>
    <n v="1.9022845930000001"/>
  </r>
  <r>
    <x v="4"/>
    <n v="18317.554704800001"/>
    <n v="1.8317554704800001"/>
  </r>
  <r>
    <x v="5"/>
    <n v="12201.8014626"/>
    <n v="1.2201801462599999"/>
  </r>
  <r>
    <x v="5"/>
    <n v="519.15414423599998"/>
    <n v="5.1915414423600002E-2"/>
  </r>
  <r>
    <x v="6"/>
    <n v="1998.5298426700001"/>
    <n v="0.19985298426699999"/>
  </r>
  <r>
    <x v="7"/>
    <n v="152754.318363"/>
    <n v="15.275431836299999"/>
  </r>
  <r>
    <x v="8"/>
    <n v="4451.2193893200001"/>
    <n v="0.44512193893200003"/>
  </r>
  <r>
    <x v="9"/>
    <n v="13291.0008557"/>
    <n v="1.3291000855699999"/>
  </r>
  <r>
    <x v="9"/>
    <n v="1559.5616361499999"/>
    <n v="0.155956163615"/>
  </r>
  <r>
    <x v="9"/>
    <n v="46217.910999599997"/>
    <n v="4.6217910999600003"/>
  </r>
  <r>
    <x v="10"/>
    <n v="14215.797981399999"/>
    <n v="1.42157979814"/>
  </r>
  <r>
    <x v="10"/>
    <n v="16474.8352323"/>
    <n v="1.64748352323"/>
  </r>
  <r>
    <x v="10"/>
    <n v="78030.103445700006"/>
    <n v="7.8030103445699996"/>
  </r>
  <r>
    <x v="10"/>
    <n v="1.3223423837999999"/>
    <n v="1.3223423837999999E-4"/>
  </r>
  <r>
    <x v="10"/>
    <n v="7158.6170016899996"/>
    <n v="0.71586170016899997"/>
  </r>
  <r>
    <x v="10"/>
    <n v="105322.80824499999"/>
    <n v="10.532280824500001"/>
  </r>
  <r>
    <x v="10"/>
    <n v="18099.119197799999"/>
    <n v="1.80991191978"/>
  </r>
  <r>
    <x v="10"/>
    <n v="216309.039839"/>
    <n v="21.630903983900001"/>
  </r>
  <r>
    <x v="10"/>
    <n v="80045.431019099997"/>
    <n v="8.0045431019100004"/>
  </r>
  <r>
    <x v="10"/>
    <n v="108.72566346000001"/>
    <n v="1.0872566346E-2"/>
  </r>
  <r>
    <x v="10"/>
    <n v="17684.8063774"/>
    <n v="1.76848063774"/>
  </r>
  <r>
    <x v="10"/>
    <n v="119548.245946"/>
    <n v="11.9548245946"/>
  </r>
  <r>
    <x v="10"/>
    <n v="23505.083280399998"/>
    <n v="2.3505083280400001"/>
  </r>
  <r>
    <x v="10"/>
    <n v="2683.5994972100002"/>
    <n v="0.26835994972100002"/>
  </r>
  <r>
    <x v="10"/>
    <n v="73351.730016200003"/>
    <n v="7.3351730016200003"/>
  </r>
  <r>
    <x v="10"/>
    <n v="62198.5346307"/>
    <n v="6.2198534630699998"/>
  </r>
  <r>
    <x v="11"/>
    <n v="905.50372804000006"/>
    <n v="9.0550372803999996E-2"/>
  </r>
  <r>
    <x v="11"/>
    <n v="22418.970566600001"/>
    <n v="2.2418970566600001"/>
  </r>
  <r>
    <x v="11"/>
    <n v="15221.4435562"/>
    <n v="1.5221443556200001"/>
  </r>
  <r>
    <x v="11"/>
    <n v="32257.032898099998"/>
    <n v="3.2257032898100002"/>
  </r>
  <r>
    <x v="11"/>
    <n v="8430.7017703300007"/>
    <n v="0.84307017703300002"/>
  </r>
  <r>
    <x v="11"/>
    <n v="40389.295127700003"/>
    <n v="4.0389295127700002"/>
  </r>
  <r>
    <x v="11"/>
    <n v="1485.9905339100001"/>
    <n v="0.14859905339099999"/>
  </r>
  <r>
    <x v="11"/>
    <n v="7714.4137806700001"/>
    <n v="0.77144137806699997"/>
  </r>
  <r>
    <x v="11"/>
    <n v="2575.8166090599998"/>
    <n v="0.25758166090599999"/>
  </r>
  <r>
    <x v="11"/>
    <n v="20110.700957699999"/>
    <n v="2.01107009577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6" firstHeaderRow="1" firstDataRow="1" firstDataCol="1"/>
  <pivotFields count="3">
    <pivotField axis="axisRow" showAll="0">
      <items count="13">
        <item x="1"/>
        <item x="0"/>
        <item x="9"/>
        <item x="5"/>
        <item x="6"/>
        <item x="4"/>
        <item x="10"/>
        <item x="2"/>
        <item x="8"/>
        <item x="11"/>
        <item x="3"/>
        <item x="7"/>
        <item t="default"/>
      </items>
    </pivotField>
    <pivotField numFmtId="164" showAll="0"/>
    <pivotField dataField="1" numFmtId="16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Hectar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topLeftCell="B1" workbookViewId="0">
      <selection activeCell="G16" sqref="G16"/>
    </sheetView>
  </sheetViews>
  <sheetFormatPr baseColWidth="10" defaultRowHeight="15" x14ac:dyDescent="0.25"/>
  <cols>
    <col min="1" max="1" width="62.140625" bestFit="1" customWidth="1"/>
    <col min="2" max="2" width="16.85546875" bestFit="1" customWidth="1"/>
    <col min="4" max="4" width="39.5703125" customWidth="1"/>
    <col min="5" max="5" width="14.28515625" customWidth="1"/>
    <col min="7" max="7" width="30.7109375" customWidth="1"/>
  </cols>
  <sheetData>
    <row r="3" spans="1:8" x14ac:dyDescent="0.25">
      <c r="A3" s="4" t="s">
        <v>17</v>
      </c>
      <c r="B3" t="s">
        <v>19</v>
      </c>
    </row>
    <row r="4" spans="1:8" x14ac:dyDescent="0.25">
      <c r="A4" s="5" t="s">
        <v>6</v>
      </c>
      <c r="B4" s="3">
        <v>650.11413783392459</v>
      </c>
      <c r="D4" s="7" t="s">
        <v>6</v>
      </c>
      <c r="E4" s="3">
        <v>650.11413783392459</v>
      </c>
      <c r="G4" s="5" t="s">
        <v>6</v>
      </c>
      <c r="H4" s="3">
        <v>650.11413783392504</v>
      </c>
    </row>
    <row r="5" spans="1:8" x14ac:dyDescent="0.25">
      <c r="A5" s="5" t="s">
        <v>5</v>
      </c>
      <c r="B5" s="3">
        <v>133.02402642518709</v>
      </c>
      <c r="D5" s="7" t="s">
        <v>5</v>
      </c>
      <c r="E5" s="3">
        <v>133.02402642518709</v>
      </c>
      <c r="G5" s="5" t="s">
        <v>5</v>
      </c>
      <c r="H5" s="3">
        <v>133.02402642518709</v>
      </c>
    </row>
    <row r="6" spans="1:8" x14ac:dyDescent="0.25">
      <c r="A6" s="5" t="s">
        <v>14</v>
      </c>
      <c r="B6" s="3">
        <v>6.1068473491450002</v>
      </c>
      <c r="D6" s="9" t="s">
        <v>14</v>
      </c>
      <c r="E6" s="3">
        <v>6.1068473491450002</v>
      </c>
      <c r="H6">
        <f>SUM(H4:H5)</f>
        <v>783.13816425911216</v>
      </c>
    </row>
    <row r="7" spans="1:8" x14ac:dyDescent="0.25">
      <c r="A7" s="5" t="s">
        <v>10</v>
      </c>
      <c r="B7" s="3">
        <v>1.2720955606836</v>
      </c>
      <c r="D7" s="8" t="s">
        <v>10</v>
      </c>
      <c r="E7" s="3">
        <v>1.2720955606836</v>
      </c>
    </row>
    <row r="8" spans="1:8" x14ac:dyDescent="0.25">
      <c r="A8" s="5" t="s">
        <v>11</v>
      </c>
      <c r="B8" s="3">
        <v>0.19985298426699999</v>
      </c>
      <c r="D8" s="5" t="s">
        <v>11</v>
      </c>
      <c r="E8" s="3">
        <v>0.19985298426699999</v>
      </c>
      <c r="G8" s="5" t="s">
        <v>13</v>
      </c>
      <c r="H8" s="3">
        <v>0.44512193893200003</v>
      </c>
    </row>
    <row r="9" spans="1:8" x14ac:dyDescent="0.25">
      <c r="A9" s="5" t="s">
        <v>9</v>
      </c>
      <c r="B9" s="3">
        <v>16.837229474865712</v>
      </c>
      <c r="D9" s="9" t="s">
        <v>9</v>
      </c>
      <c r="E9" s="3">
        <v>16.837229474865712</v>
      </c>
      <c r="G9" s="5" t="s">
        <v>10</v>
      </c>
      <c r="H9" s="3">
        <v>1.2720955606836</v>
      </c>
    </row>
    <row r="10" spans="1:8" x14ac:dyDescent="0.25">
      <c r="A10" s="5" t="s">
        <v>15</v>
      </c>
      <c r="B10" s="3">
        <v>83.473779971574402</v>
      </c>
      <c r="D10" s="5" t="s">
        <v>15</v>
      </c>
      <c r="E10" s="3">
        <v>83.473779971574402</v>
      </c>
      <c r="H10">
        <f>SUM(H8:H9)</f>
        <v>1.7172174996156</v>
      </c>
    </row>
    <row r="11" spans="1:8" x14ac:dyDescent="0.25">
      <c r="A11" s="5" t="s">
        <v>7</v>
      </c>
      <c r="B11" s="3">
        <v>1.586268957403</v>
      </c>
      <c r="D11" s="5" t="s">
        <v>7</v>
      </c>
      <c r="E11" s="3">
        <v>1.586268957403</v>
      </c>
    </row>
    <row r="12" spans="1:8" x14ac:dyDescent="0.25">
      <c r="A12" s="5" t="s">
        <v>13</v>
      </c>
      <c r="B12" s="3">
        <v>0.44512193893200003</v>
      </c>
      <c r="D12" s="8" t="s">
        <v>13</v>
      </c>
      <c r="E12" s="3">
        <v>0.44512193893200003</v>
      </c>
    </row>
    <row r="13" spans="1:8" x14ac:dyDescent="0.25">
      <c r="A13" s="5" t="s">
        <v>16</v>
      </c>
      <c r="B13" s="3">
        <v>15.150986952830998</v>
      </c>
      <c r="D13" s="9" t="s">
        <v>16</v>
      </c>
      <c r="E13" s="3">
        <v>15.150986952830998</v>
      </c>
    </row>
    <row r="14" spans="1:8" x14ac:dyDescent="0.25">
      <c r="A14" s="5" t="s">
        <v>8</v>
      </c>
      <c r="B14" s="3">
        <v>32.137134800703002</v>
      </c>
      <c r="D14" s="9" t="s">
        <v>8</v>
      </c>
      <c r="E14" s="3">
        <v>32.137134800703002</v>
      </c>
      <c r="G14" s="5"/>
      <c r="H14" s="3"/>
    </row>
    <row r="15" spans="1:8" x14ac:dyDescent="0.25">
      <c r="A15" s="5" t="s">
        <v>12</v>
      </c>
      <c r="B15" s="3">
        <v>15.275431836299999</v>
      </c>
      <c r="D15" s="5" t="s">
        <v>12</v>
      </c>
      <c r="E15" s="3">
        <v>15.275431836299999</v>
      </c>
      <c r="G15" s="5"/>
      <c r="H15" s="3"/>
    </row>
    <row r="16" spans="1:8" x14ac:dyDescent="0.25">
      <c r="A16" s="5" t="s">
        <v>18</v>
      </c>
      <c r="B16" s="3">
        <v>955.62291408581632</v>
      </c>
    </row>
    <row r="17" spans="7:8" x14ac:dyDescent="0.25">
      <c r="G17" s="9" t="s">
        <v>16</v>
      </c>
      <c r="H17" s="3">
        <v>15.150986952830998</v>
      </c>
    </row>
    <row r="18" spans="7:8" x14ac:dyDescent="0.25">
      <c r="G18" s="9" t="s">
        <v>8</v>
      </c>
      <c r="H18" s="3">
        <v>32.137134800703002</v>
      </c>
    </row>
    <row r="19" spans="7:8" x14ac:dyDescent="0.25">
      <c r="G19" s="9" t="s">
        <v>14</v>
      </c>
      <c r="H19" s="3">
        <v>6.1068473491450002</v>
      </c>
    </row>
    <row r="20" spans="7:8" x14ac:dyDescent="0.25">
      <c r="G20" s="9" t="s">
        <v>9</v>
      </c>
      <c r="H20" s="3">
        <v>16.837229474865712</v>
      </c>
    </row>
    <row r="21" spans="7:8" x14ac:dyDescent="0.25">
      <c r="H21">
        <f>SUM(H17:H20)</f>
        <v>70.232198577544708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C1" workbookViewId="0">
      <selection activeCell="C1" sqref="C1:E80"/>
    </sheetView>
  </sheetViews>
  <sheetFormatPr baseColWidth="10" defaultRowHeight="15" x14ac:dyDescent="0.25"/>
  <cols>
    <col min="1" max="1" width="8.5703125" style="1" customWidth="1"/>
    <col min="2" max="2" width="13.140625" style="1" customWidth="1"/>
    <col min="3" max="3" width="200.7109375" style="1" customWidth="1"/>
    <col min="4" max="5" width="19.7109375" style="2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1">
        <v>1</v>
      </c>
      <c r="B2" s="1">
        <v>178</v>
      </c>
      <c r="C2" s="6" t="s">
        <v>5</v>
      </c>
      <c r="D2" s="2">
        <v>129662.963</v>
      </c>
      <c r="E2" s="2">
        <v>12.9662963</v>
      </c>
    </row>
    <row r="3" spans="1:5" x14ac:dyDescent="0.25">
      <c r="A3" s="1">
        <v>1</v>
      </c>
      <c r="B3" s="1">
        <v>178</v>
      </c>
      <c r="C3" s="6" t="s">
        <v>5</v>
      </c>
      <c r="D3" s="2">
        <v>295446.19930500002</v>
      </c>
      <c r="E3" s="2">
        <v>29.544619930500001</v>
      </c>
    </row>
    <row r="4" spans="1:5" x14ac:dyDescent="0.25">
      <c r="A4" s="1">
        <v>1</v>
      </c>
      <c r="B4" s="1">
        <v>178</v>
      </c>
      <c r="C4" s="6" t="s">
        <v>5</v>
      </c>
      <c r="D4" s="2">
        <v>411.53839687099997</v>
      </c>
      <c r="E4" s="2">
        <v>4.11538396871E-2</v>
      </c>
    </row>
    <row r="5" spans="1:5" x14ac:dyDescent="0.25">
      <c r="A5" s="1">
        <v>1</v>
      </c>
      <c r="B5" s="1">
        <v>178</v>
      </c>
      <c r="C5" s="6" t="s">
        <v>5</v>
      </c>
      <c r="D5" s="2">
        <v>97559.246991599997</v>
      </c>
      <c r="E5" s="2">
        <v>9.7559246991599995</v>
      </c>
    </row>
    <row r="6" spans="1:5" x14ac:dyDescent="0.25">
      <c r="A6" s="1">
        <v>1</v>
      </c>
      <c r="B6" s="1">
        <v>178</v>
      </c>
      <c r="C6" s="6" t="s">
        <v>5</v>
      </c>
      <c r="D6" s="2">
        <v>95945.319273300003</v>
      </c>
      <c r="E6" s="2">
        <v>9.5945319273299994</v>
      </c>
    </row>
    <row r="7" spans="1:5" x14ac:dyDescent="0.25">
      <c r="A7" s="1">
        <v>1</v>
      </c>
      <c r="B7" s="1">
        <v>178</v>
      </c>
      <c r="C7" s="6" t="s">
        <v>5</v>
      </c>
      <c r="D7" s="2">
        <v>257620.35892699999</v>
      </c>
      <c r="E7" s="2">
        <v>25.762035892699998</v>
      </c>
    </row>
    <row r="8" spans="1:5" x14ac:dyDescent="0.25">
      <c r="A8" s="1">
        <v>1</v>
      </c>
      <c r="B8" s="1">
        <v>178</v>
      </c>
      <c r="C8" s="6" t="s">
        <v>5</v>
      </c>
      <c r="D8" s="2">
        <v>412839.61563700001</v>
      </c>
      <c r="E8" s="2">
        <v>41.283961563699997</v>
      </c>
    </row>
    <row r="9" spans="1:5" x14ac:dyDescent="0.25">
      <c r="A9" s="1">
        <v>1</v>
      </c>
      <c r="B9" s="1">
        <v>178</v>
      </c>
      <c r="C9" s="6" t="s">
        <v>5</v>
      </c>
      <c r="D9" s="2">
        <v>40755.022721100002</v>
      </c>
      <c r="E9" s="2">
        <v>4.0755022721099996</v>
      </c>
    </row>
    <row r="10" spans="1:5" x14ac:dyDescent="0.25">
      <c r="A10" s="1">
        <v>2</v>
      </c>
      <c r="B10" s="1">
        <v>65</v>
      </c>
      <c r="C10" s="6" t="s">
        <v>6</v>
      </c>
      <c r="D10" s="2">
        <v>5892032.0011499999</v>
      </c>
      <c r="E10" s="2">
        <v>589.20320011499996</v>
      </c>
    </row>
    <row r="11" spans="1:5" x14ac:dyDescent="0.25">
      <c r="A11" s="1">
        <v>2</v>
      </c>
      <c r="B11" s="1">
        <v>65</v>
      </c>
      <c r="C11" s="6" t="s">
        <v>6</v>
      </c>
      <c r="D11" s="2">
        <v>226786.39529300001</v>
      </c>
      <c r="E11" s="2">
        <v>22.6786395293</v>
      </c>
    </row>
    <row r="12" spans="1:5" x14ac:dyDescent="0.25">
      <c r="A12" s="1">
        <v>2</v>
      </c>
      <c r="B12" s="1">
        <v>65</v>
      </c>
      <c r="C12" s="6" t="s">
        <v>6</v>
      </c>
      <c r="D12" s="2">
        <v>689.67333808900003</v>
      </c>
      <c r="E12" s="2">
        <v>6.8967333808899994E-2</v>
      </c>
    </row>
    <row r="13" spans="1:5" x14ac:dyDescent="0.25">
      <c r="A13" s="1">
        <v>2</v>
      </c>
      <c r="B13" s="1">
        <v>65</v>
      </c>
      <c r="C13" s="6" t="s">
        <v>6</v>
      </c>
      <c r="D13" s="2">
        <v>70382.888029099995</v>
      </c>
      <c r="E13" s="2">
        <v>7.0382888029100004</v>
      </c>
    </row>
    <row r="14" spans="1:5" x14ac:dyDescent="0.25">
      <c r="A14" s="1">
        <v>2</v>
      </c>
      <c r="B14" s="1">
        <v>65</v>
      </c>
      <c r="C14" s="6" t="s">
        <v>6</v>
      </c>
      <c r="D14" s="2">
        <v>172503.79564999999</v>
      </c>
      <c r="E14" s="2">
        <v>17.250379564999999</v>
      </c>
    </row>
    <row r="15" spans="1:5" x14ac:dyDescent="0.25">
      <c r="A15" s="1">
        <v>2</v>
      </c>
      <c r="B15" s="1">
        <v>65</v>
      </c>
      <c r="C15" s="6" t="s">
        <v>6</v>
      </c>
      <c r="D15" s="2">
        <v>241.835044057</v>
      </c>
      <c r="E15" s="2">
        <v>2.4183504405699999E-2</v>
      </c>
    </row>
    <row r="16" spans="1:5" x14ac:dyDescent="0.25">
      <c r="A16" s="1">
        <v>2</v>
      </c>
      <c r="B16" s="1">
        <v>65</v>
      </c>
      <c r="C16" s="6" t="s">
        <v>6</v>
      </c>
      <c r="D16" s="2">
        <v>138504.789835</v>
      </c>
      <c r="E16" s="2">
        <v>13.8504789835</v>
      </c>
    </row>
    <row r="17" spans="1:5" x14ac:dyDescent="0.25">
      <c r="A17" s="1">
        <v>5</v>
      </c>
      <c r="B17" s="1">
        <v>38</v>
      </c>
      <c r="C17" s="6" t="s">
        <v>7</v>
      </c>
      <c r="D17" s="2">
        <v>3900.6561651299999</v>
      </c>
      <c r="E17" s="2">
        <v>0.39006561651299998</v>
      </c>
    </row>
    <row r="18" spans="1:5" x14ac:dyDescent="0.25">
      <c r="A18" s="1">
        <v>5</v>
      </c>
      <c r="B18" s="1">
        <v>38</v>
      </c>
      <c r="C18" s="6" t="s">
        <v>7</v>
      </c>
      <c r="D18" s="2">
        <v>11962.033408900001</v>
      </c>
      <c r="E18" s="2">
        <v>1.1962033408899999</v>
      </c>
    </row>
    <row r="19" spans="1:5" x14ac:dyDescent="0.25">
      <c r="A19" s="1">
        <v>8</v>
      </c>
      <c r="B19" s="1">
        <v>248</v>
      </c>
      <c r="C19" s="6" t="s">
        <v>8</v>
      </c>
      <c r="D19" s="2">
        <v>43232.222428599998</v>
      </c>
      <c r="E19" s="2">
        <v>4.32322224286</v>
      </c>
    </row>
    <row r="20" spans="1:5" x14ac:dyDescent="0.25">
      <c r="A20" s="1">
        <v>8</v>
      </c>
      <c r="B20" s="1">
        <v>248</v>
      </c>
      <c r="C20" s="6" t="s">
        <v>8</v>
      </c>
      <c r="D20" s="2">
        <v>4769.9347547799998</v>
      </c>
      <c r="E20" s="2">
        <v>0.47699347547799997</v>
      </c>
    </row>
    <row r="21" spans="1:5" x14ac:dyDescent="0.25">
      <c r="A21" s="1">
        <v>8</v>
      </c>
      <c r="B21" s="1">
        <v>248</v>
      </c>
      <c r="C21" s="6" t="s">
        <v>8</v>
      </c>
      <c r="D21" s="2">
        <v>47086.999490800001</v>
      </c>
      <c r="E21" s="2">
        <v>4.7086999490799997</v>
      </c>
    </row>
    <row r="22" spans="1:5" x14ac:dyDescent="0.25">
      <c r="A22" s="1">
        <v>8</v>
      </c>
      <c r="B22" s="1">
        <v>248</v>
      </c>
      <c r="C22" s="6" t="s">
        <v>8</v>
      </c>
      <c r="D22" s="2">
        <v>4062.5857834200001</v>
      </c>
      <c r="E22" s="2">
        <v>0.40625857834200002</v>
      </c>
    </row>
    <row r="23" spans="1:5" x14ac:dyDescent="0.25">
      <c r="A23" s="1">
        <v>8</v>
      </c>
      <c r="B23" s="1">
        <v>248</v>
      </c>
      <c r="C23" s="6" t="s">
        <v>8</v>
      </c>
      <c r="D23" s="2">
        <v>84835.231383899998</v>
      </c>
      <c r="E23" s="2">
        <v>8.4835231383899998</v>
      </c>
    </row>
    <row r="24" spans="1:5" x14ac:dyDescent="0.25">
      <c r="A24" s="1">
        <v>8</v>
      </c>
      <c r="B24" s="1">
        <v>248</v>
      </c>
      <c r="C24" s="6" t="s">
        <v>8</v>
      </c>
      <c r="D24" s="2">
        <v>64143.291901600001</v>
      </c>
      <c r="E24" s="2">
        <v>6.4143291901600001</v>
      </c>
    </row>
    <row r="25" spans="1:5" x14ac:dyDescent="0.25">
      <c r="A25" s="1">
        <v>8</v>
      </c>
      <c r="B25" s="1">
        <v>248</v>
      </c>
      <c r="C25" s="6" t="s">
        <v>8</v>
      </c>
      <c r="D25" s="2">
        <v>2091.96645433</v>
      </c>
      <c r="E25" s="2">
        <v>0.20919664543300001</v>
      </c>
    </row>
    <row r="26" spans="1:5" x14ac:dyDescent="0.25">
      <c r="A26" s="1">
        <v>8</v>
      </c>
      <c r="B26" s="1">
        <v>248</v>
      </c>
      <c r="C26" s="6" t="s">
        <v>8</v>
      </c>
      <c r="D26" s="2">
        <v>10285.1387748</v>
      </c>
      <c r="E26" s="2">
        <v>1.02851387748</v>
      </c>
    </row>
    <row r="27" spans="1:5" x14ac:dyDescent="0.25">
      <c r="A27" s="1">
        <v>8</v>
      </c>
      <c r="B27" s="1">
        <v>248</v>
      </c>
      <c r="C27" s="6" t="s">
        <v>8</v>
      </c>
      <c r="D27" s="2">
        <v>40623.289241500002</v>
      </c>
      <c r="E27" s="2">
        <v>4.06232892415</v>
      </c>
    </row>
    <row r="28" spans="1:5" x14ac:dyDescent="0.25">
      <c r="A28" s="1">
        <v>8</v>
      </c>
      <c r="B28" s="1">
        <v>248</v>
      </c>
      <c r="C28" s="6" t="s">
        <v>8</v>
      </c>
      <c r="D28" s="2">
        <v>20240.6877933</v>
      </c>
      <c r="E28" s="2">
        <v>2.0240687793299998</v>
      </c>
    </row>
    <row r="29" spans="1:5" x14ac:dyDescent="0.25">
      <c r="A29" s="1">
        <v>19</v>
      </c>
      <c r="B29" s="1">
        <v>215</v>
      </c>
      <c r="C29" s="6" t="s">
        <v>9</v>
      </c>
      <c r="D29" s="2">
        <v>60.451057571100002</v>
      </c>
      <c r="E29" s="2">
        <v>6.04510575711E-3</v>
      </c>
    </row>
    <row r="30" spans="1:5" x14ac:dyDescent="0.25">
      <c r="A30" s="1">
        <v>19</v>
      </c>
      <c r="B30" s="1">
        <v>215</v>
      </c>
      <c r="C30" s="6" t="s">
        <v>9</v>
      </c>
      <c r="D30" s="2">
        <v>17158.258127900001</v>
      </c>
      <c r="E30" s="2">
        <v>1.7158258127899999</v>
      </c>
    </row>
    <row r="31" spans="1:5" x14ac:dyDescent="0.25">
      <c r="A31" s="1">
        <v>19</v>
      </c>
      <c r="B31" s="1">
        <v>215</v>
      </c>
      <c r="C31" s="6" t="s">
        <v>9</v>
      </c>
      <c r="D31" s="2">
        <v>3589.8647350400001</v>
      </c>
      <c r="E31" s="2">
        <v>0.35898647350399998</v>
      </c>
    </row>
    <row r="32" spans="1:5" x14ac:dyDescent="0.25">
      <c r="A32" s="1">
        <v>19</v>
      </c>
      <c r="B32" s="1">
        <v>215</v>
      </c>
      <c r="C32" s="6" t="s">
        <v>9</v>
      </c>
      <c r="D32" s="2">
        <v>19593.039235600001</v>
      </c>
      <c r="E32" s="2">
        <v>1.95930392356</v>
      </c>
    </row>
    <row r="33" spans="1:5" x14ac:dyDescent="0.25">
      <c r="A33" s="1">
        <v>19</v>
      </c>
      <c r="B33" s="1">
        <v>215</v>
      </c>
      <c r="C33" s="6" t="s">
        <v>9</v>
      </c>
      <c r="D33" s="2">
        <v>689.77550954699996</v>
      </c>
      <c r="E33" s="2">
        <v>6.8977550954699998E-2</v>
      </c>
    </row>
    <row r="34" spans="1:5" x14ac:dyDescent="0.25">
      <c r="A34" s="1">
        <v>19</v>
      </c>
      <c r="B34" s="1">
        <v>215</v>
      </c>
      <c r="C34" s="6" t="s">
        <v>9</v>
      </c>
      <c r="D34" s="2">
        <v>13702.0418166</v>
      </c>
      <c r="E34" s="2">
        <v>1.3702041816599999</v>
      </c>
    </row>
    <row r="35" spans="1:5" x14ac:dyDescent="0.25">
      <c r="A35" s="1">
        <v>19</v>
      </c>
      <c r="B35" s="1">
        <v>215</v>
      </c>
      <c r="C35" s="6" t="s">
        <v>9</v>
      </c>
      <c r="D35" s="2">
        <v>4936.2682052</v>
      </c>
      <c r="E35" s="2">
        <v>0.49362682052000001</v>
      </c>
    </row>
    <row r="36" spans="1:5" x14ac:dyDescent="0.25">
      <c r="A36" s="1">
        <v>19</v>
      </c>
      <c r="B36" s="1">
        <v>215</v>
      </c>
      <c r="C36" s="6" t="s">
        <v>9</v>
      </c>
      <c r="D36" s="2">
        <v>7450.4462866399999</v>
      </c>
      <c r="E36" s="2">
        <v>0.74504462866400001</v>
      </c>
    </row>
    <row r="37" spans="1:5" x14ac:dyDescent="0.25">
      <c r="A37" s="1">
        <v>19</v>
      </c>
      <c r="B37" s="1">
        <v>215</v>
      </c>
      <c r="C37" s="6" t="s">
        <v>9</v>
      </c>
      <c r="D37" s="2">
        <v>17396.763432600001</v>
      </c>
      <c r="E37" s="2">
        <v>1.73967634326</v>
      </c>
    </row>
    <row r="38" spans="1:5" x14ac:dyDescent="0.25">
      <c r="A38" s="1">
        <v>19</v>
      </c>
      <c r="B38" s="1">
        <v>215</v>
      </c>
      <c r="C38" s="6" t="s">
        <v>9</v>
      </c>
      <c r="D38" s="2">
        <v>14157.467438</v>
      </c>
      <c r="E38" s="2">
        <v>1.4157467438</v>
      </c>
    </row>
    <row r="39" spans="1:5" x14ac:dyDescent="0.25">
      <c r="A39" s="1">
        <v>19</v>
      </c>
      <c r="B39" s="1">
        <v>215</v>
      </c>
      <c r="C39" s="6" t="s">
        <v>9</v>
      </c>
      <c r="D39" s="2">
        <v>4974.2839754400002</v>
      </c>
      <c r="E39" s="2">
        <v>0.49742839754399998</v>
      </c>
    </row>
    <row r="40" spans="1:5" x14ac:dyDescent="0.25">
      <c r="A40" s="1">
        <v>19</v>
      </c>
      <c r="B40" s="1">
        <v>215</v>
      </c>
      <c r="C40" s="6" t="s">
        <v>9</v>
      </c>
      <c r="D40" s="2">
        <v>9498.1447829999997</v>
      </c>
      <c r="E40" s="2">
        <v>0.94981447829999999</v>
      </c>
    </row>
    <row r="41" spans="1:5" x14ac:dyDescent="0.25">
      <c r="A41" s="1">
        <v>19</v>
      </c>
      <c r="B41" s="1">
        <v>215</v>
      </c>
      <c r="C41" s="6" t="s">
        <v>9</v>
      </c>
      <c r="D41" s="2">
        <v>2014.64531754</v>
      </c>
      <c r="E41" s="2">
        <v>0.201464531754</v>
      </c>
    </row>
    <row r="42" spans="1:5" x14ac:dyDescent="0.25">
      <c r="A42" s="1">
        <v>19</v>
      </c>
      <c r="B42" s="1">
        <v>215</v>
      </c>
      <c r="C42" s="6" t="s">
        <v>9</v>
      </c>
      <c r="D42" s="2">
        <v>901.33470520900005</v>
      </c>
      <c r="E42" s="2">
        <v>9.0133470520899997E-2</v>
      </c>
    </row>
    <row r="43" spans="1:5" x14ac:dyDescent="0.25">
      <c r="A43" s="1">
        <v>19</v>
      </c>
      <c r="B43" s="1">
        <v>215</v>
      </c>
      <c r="C43" s="6" t="s">
        <v>9</v>
      </c>
      <c r="D43" s="2">
        <v>7541.9838145499998</v>
      </c>
      <c r="E43" s="2">
        <v>0.75419838145499996</v>
      </c>
    </row>
    <row r="44" spans="1:5" x14ac:dyDescent="0.25">
      <c r="A44" s="1">
        <v>19</v>
      </c>
      <c r="B44" s="1">
        <v>215</v>
      </c>
      <c r="C44" s="6" t="s">
        <v>9</v>
      </c>
      <c r="D44" s="2">
        <v>7367.1256734199997</v>
      </c>
      <c r="E44" s="2">
        <v>0.73671256734199997</v>
      </c>
    </row>
    <row r="45" spans="1:5" x14ac:dyDescent="0.25">
      <c r="A45" s="1">
        <v>19</v>
      </c>
      <c r="B45" s="1">
        <v>215</v>
      </c>
      <c r="C45" s="6" t="s">
        <v>9</v>
      </c>
      <c r="D45" s="2">
        <v>19022.845929999999</v>
      </c>
      <c r="E45" s="2">
        <v>1.9022845930000001</v>
      </c>
    </row>
    <row r="46" spans="1:5" x14ac:dyDescent="0.25">
      <c r="A46" s="1">
        <v>19</v>
      </c>
      <c r="B46" s="1">
        <v>215</v>
      </c>
      <c r="C46" s="6" t="s">
        <v>9</v>
      </c>
      <c r="D46" s="2">
        <v>18317.554704800001</v>
      </c>
      <c r="E46" s="2">
        <v>1.8317554704800001</v>
      </c>
    </row>
    <row r="47" spans="1:5" x14ac:dyDescent="0.25">
      <c r="A47" s="1">
        <v>20</v>
      </c>
      <c r="B47" s="1">
        <v>117</v>
      </c>
      <c r="C47" s="6" t="s">
        <v>10</v>
      </c>
      <c r="D47" s="2">
        <v>12201.8014626</v>
      </c>
      <c r="E47" s="2">
        <v>1.2201801462599999</v>
      </c>
    </row>
    <row r="48" spans="1:5" x14ac:dyDescent="0.25">
      <c r="A48" s="1">
        <v>20</v>
      </c>
      <c r="B48" s="1">
        <v>117</v>
      </c>
      <c r="C48" s="6" t="s">
        <v>10</v>
      </c>
      <c r="D48" s="2">
        <v>519.15414423599998</v>
      </c>
      <c r="E48" s="2">
        <v>5.1915414423600002E-2</v>
      </c>
    </row>
    <row r="49" spans="1:5" x14ac:dyDescent="0.25">
      <c r="A49" s="1">
        <v>27</v>
      </c>
      <c r="B49" s="1">
        <v>93</v>
      </c>
      <c r="C49" s="6" t="s">
        <v>11</v>
      </c>
      <c r="D49" s="2">
        <v>1998.5298426700001</v>
      </c>
      <c r="E49" s="2">
        <v>0.19985298426699999</v>
      </c>
    </row>
    <row r="50" spans="1:5" x14ac:dyDescent="0.25">
      <c r="A50" s="1">
        <v>29</v>
      </c>
      <c r="B50" s="1">
        <v>22</v>
      </c>
      <c r="C50" s="6" t="s">
        <v>12</v>
      </c>
      <c r="D50" s="2">
        <v>152754.318363</v>
      </c>
      <c r="E50" s="2">
        <v>15.275431836299999</v>
      </c>
    </row>
    <row r="51" spans="1:5" x14ac:dyDescent="0.25">
      <c r="A51" s="1">
        <v>35</v>
      </c>
      <c r="B51" s="1">
        <v>48</v>
      </c>
      <c r="C51" s="6" t="s">
        <v>13</v>
      </c>
      <c r="D51" s="2">
        <v>4451.2193893200001</v>
      </c>
      <c r="E51" s="2">
        <v>0.44512193893200003</v>
      </c>
    </row>
    <row r="52" spans="1:5" x14ac:dyDescent="0.25">
      <c r="A52" s="1">
        <v>36</v>
      </c>
      <c r="B52" s="1">
        <v>73</v>
      </c>
      <c r="C52" s="6" t="s">
        <v>14</v>
      </c>
      <c r="D52" s="2">
        <v>13291.0008557</v>
      </c>
      <c r="E52" s="2">
        <v>1.3291000855699999</v>
      </c>
    </row>
    <row r="53" spans="1:5" x14ac:dyDescent="0.25">
      <c r="A53" s="1">
        <v>36</v>
      </c>
      <c r="B53" s="1">
        <v>73</v>
      </c>
      <c r="C53" s="6" t="s">
        <v>14</v>
      </c>
      <c r="D53" s="2">
        <v>1559.5616361499999</v>
      </c>
      <c r="E53" s="2">
        <v>0.155956163615</v>
      </c>
    </row>
    <row r="54" spans="1:5" x14ac:dyDescent="0.25">
      <c r="A54" s="1">
        <v>36</v>
      </c>
      <c r="B54" s="1">
        <v>73</v>
      </c>
      <c r="C54" s="6" t="s">
        <v>14</v>
      </c>
      <c r="D54" s="2">
        <v>46217.910999599997</v>
      </c>
      <c r="E54" s="2">
        <v>4.6217910999600003</v>
      </c>
    </row>
    <row r="55" spans="1:5" x14ac:dyDescent="0.25">
      <c r="A55" s="1">
        <v>3</v>
      </c>
      <c r="B55" s="1">
        <v>294</v>
      </c>
      <c r="C55" s="6" t="s">
        <v>15</v>
      </c>
      <c r="D55" s="2">
        <v>14215.797981399999</v>
      </c>
      <c r="E55" s="2">
        <v>1.42157979814</v>
      </c>
    </row>
    <row r="56" spans="1:5" x14ac:dyDescent="0.25">
      <c r="A56" s="1">
        <v>3</v>
      </c>
      <c r="B56" s="1">
        <v>294</v>
      </c>
      <c r="C56" s="6" t="s">
        <v>15</v>
      </c>
      <c r="D56" s="2">
        <v>16474.8352323</v>
      </c>
      <c r="E56" s="2">
        <v>1.64748352323</v>
      </c>
    </row>
    <row r="57" spans="1:5" x14ac:dyDescent="0.25">
      <c r="A57" s="1">
        <v>3</v>
      </c>
      <c r="B57" s="1">
        <v>294</v>
      </c>
      <c r="C57" s="6" t="s">
        <v>15</v>
      </c>
      <c r="D57" s="2">
        <v>78030.103445700006</v>
      </c>
      <c r="E57" s="2">
        <v>7.8030103445699996</v>
      </c>
    </row>
    <row r="58" spans="1:5" x14ac:dyDescent="0.25">
      <c r="A58" s="1">
        <v>3</v>
      </c>
      <c r="B58" s="1">
        <v>294</v>
      </c>
      <c r="C58" s="6" t="s">
        <v>15</v>
      </c>
      <c r="D58" s="2">
        <v>1.3223423837999999</v>
      </c>
      <c r="E58" s="2">
        <v>1.3223423837999999E-4</v>
      </c>
    </row>
    <row r="59" spans="1:5" x14ac:dyDescent="0.25">
      <c r="A59" s="1">
        <v>3</v>
      </c>
      <c r="B59" s="1">
        <v>294</v>
      </c>
      <c r="C59" s="6" t="s">
        <v>15</v>
      </c>
      <c r="D59" s="2">
        <v>7158.6170016899996</v>
      </c>
      <c r="E59" s="2">
        <v>0.71586170016899997</v>
      </c>
    </row>
    <row r="60" spans="1:5" x14ac:dyDescent="0.25">
      <c r="A60" s="1">
        <v>3</v>
      </c>
      <c r="B60" s="1">
        <v>294</v>
      </c>
      <c r="C60" s="6" t="s">
        <v>15</v>
      </c>
      <c r="D60" s="2">
        <v>105322.80824499999</v>
      </c>
      <c r="E60" s="2">
        <v>10.532280824500001</v>
      </c>
    </row>
    <row r="61" spans="1:5" x14ac:dyDescent="0.25">
      <c r="A61" s="1">
        <v>3</v>
      </c>
      <c r="B61" s="1">
        <v>294</v>
      </c>
      <c r="C61" s="6" t="s">
        <v>15</v>
      </c>
      <c r="D61" s="2">
        <v>18099.119197799999</v>
      </c>
      <c r="E61" s="2">
        <v>1.80991191978</v>
      </c>
    </row>
    <row r="62" spans="1:5" x14ac:dyDescent="0.25">
      <c r="A62" s="1">
        <v>3</v>
      </c>
      <c r="B62" s="1">
        <v>294</v>
      </c>
      <c r="C62" s="6" t="s">
        <v>15</v>
      </c>
      <c r="D62" s="2">
        <v>216309.039839</v>
      </c>
      <c r="E62" s="2">
        <v>21.630903983900001</v>
      </c>
    </row>
    <row r="63" spans="1:5" x14ac:dyDescent="0.25">
      <c r="A63" s="1">
        <v>3</v>
      </c>
      <c r="B63" s="1">
        <v>294</v>
      </c>
      <c r="C63" s="6" t="s">
        <v>15</v>
      </c>
      <c r="D63" s="2">
        <v>80045.431019099997</v>
      </c>
      <c r="E63" s="2">
        <v>8.0045431019100004</v>
      </c>
    </row>
    <row r="64" spans="1:5" x14ac:dyDescent="0.25">
      <c r="A64" s="1">
        <v>3</v>
      </c>
      <c r="B64" s="1">
        <v>294</v>
      </c>
      <c r="C64" s="6" t="s">
        <v>15</v>
      </c>
      <c r="D64" s="2">
        <v>108.72566346000001</v>
      </c>
      <c r="E64" s="2">
        <v>1.0872566346E-2</v>
      </c>
    </row>
    <row r="65" spans="1:5" x14ac:dyDescent="0.25">
      <c r="A65" s="1">
        <v>3</v>
      </c>
      <c r="B65" s="1">
        <v>294</v>
      </c>
      <c r="C65" s="6" t="s">
        <v>15</v>
      </c>
      <c r="D65" s="2">
        <v>17684.8063774</v>
      </c>
      <c r="E65" s="2">
        <v>1.76848063774</v>
      </c>
    </row>
    <row r="66" spans="1:5" x14ac:dyDescent="0.25">
      <c r="A66" s="1">
        <v>3</v>
      </c>
      <c r="B66" s="1">
        <v>294</v>
      </c>
      <c r="C66" s="6" t="s">
        <v>15</v>
      </c>
      <c r="D66" s="2">
        <v>119548.245946</v>
      </c>
      <c r="E66" s="2">
        <v>11.9548245946</v>
      </c>
    </row>
    <row r="67" spans="1:5" x14ac:dyDescent="0.25">
      <c r="A67" s="1">
        <v>3</v>
      </c>
      <c r="B67" s="1">
        <v>294</v>
      </c>
      <c r="C67" s="6" t="s">
        <v>15</v>
      </c>
      <c r="D67" s="2">
        <v>23505.083280399998</v>
      </c>
      <c r="E67" s="2">
        <v>2.3505083280400001</v>
      </c>
    </row>
    <row r="68" spans="1:5" x14ac:dyDescent="0.25">
      <c r="A68" s="1">
        <v>3</v>
      </c>
      <c r="B68" s="1">
        <v>294</v>
      </c>
      <c r="C68" s="6" t="s">
        <v>15</v>
      </c>
      <c r="D68" s="2">
        <v>2683.5994972100002</v>
      </c>
      <c r="E68" s="2">
        <v>0.26835994972100002</v>
      </c>
    </row>
    <row r="69" spans="1:5" x14ac:dyDescent="0.25">
      <c r="A69" s="1">
        <v>3</v>
      </c>
      <c r="B69" s="1">
        <v>294</v>
      </c>
      <c r="C69" s="6" t="s">
        <v>15</v>
      </c>
      <c r="D69" s="2">
        <v>73351.730016200003</v>
      </c>
      <c r="E69" s="2">
        <v>7.3351730016200003</v>
      </c>
    </row>
    <row r="70" spans="1:5" x14ac:dyDescent="0.25">
      <c r="A70" s="1">
        <v>3</v>
      </c>
      <c r="B70" s="1">
        <v>294</v>
      </c>
      <c r="C70" s="6" t="s">
        <v>15</v>
      </c>
      <c r="D70" s="2">
        <v>62198.5346307</v>
      </c>
      <c r="E70" s="2">
        <v>6.2198534630699998</v>
      </c>
    </row>
    <row r="71" spans="1:5" x14ac:dyDescent="0.25">
      <c r="A71" s="1">
        <v>34</v>
      </c>
      <c r="B71" s="1">
        <v>98</v>
      </c>
      <c r="C71" s="6" t="s">
        <v>16</v>
      </c>
      <c r="D71" s="2">
        <v>905.50372804000006</v>
      </c>
      <c r="E71" s="2">
        <v>9.0550372803999996E-2</v>
      </c>
    </row>
    <row r="72" spans="1:5" x14ac:dyDescent="0.25">
      <c r="A72" s="1">
        <v>34</v>
      </c>
      <c r="B72" s="1">
        <v>98</v>
      </c>
      <c r="C72" s="6" t="s">
        <v>16</v>
      </c>
      <c r="D72" s="2">
        <v>22418.970566600001</v>
      </c>
      <c r="E72" s="2">
        <v>2.2418970566600001</v>
      </c>
    </row>
    <row r="73" spans="1:5" x14ac:dyDescent="0.25">
      <c r="A73" s="1">
        <v>34</v>
      </c>
      <c r="B73" s="1">
        <v>98</v>
      </c>
      <c r="C73" s="6" t="s">
        <v>16</v>
      </c>
      <c r="D73" s="2">
        <v>15221.4435562</v>
      </c>
      <c r="E73" s="2">
        <v>1.5221443556200001</v>
      </c>
    </row>
    <row r="74" spans="1:5" x14ac:dyDescent="0.25">
      <c r="A74" s="1">
        <v>34</v>
      </c>
      <c r="B74" s="1">
        <v>98</v>
      </c>
      <c r="C74" s="6" t="s">
        <v>16</v>
      </c>
      <c r="D74" s="2">
        <v>32257.032898099998</v>
      </c>
      <c r="E74" s="2">
        <v>3.2257032898100002</v>
      </c>
    </row>
    <row r="75" spans="1:5" x14ac:dyDescent="0.25">
      <c r="A75" s="1">
        <v>34</v>
      </c>
      <c r="B75" s="1">
        <v>98</v>
      </c>
      <c r="C75" s="6" t="s">
        <v>16</v>
      </c>
      <c r="D75" s="2">
        <v>8430.7017703300007</v>
      </c>
      <c r="E75" s="2">
        <v>0.84307017703300002</v>
      </c>
    </row>
    <row r="76" spans="1:5" x14ac:dyDescent="0.25">
      <c r="A76" s="1">
        <v>34</v>
      </c>
      <c r="B76" s="1">
        <v>98</v>
      </c>
      <c r="C76" s="6" t="s">
        <v>16</v>
      </c>
      <c r="D76" s="2">
        <v>40389.295127700003</v>
      </c>
      <c r="E76" s="2">
        <v>4.0389295127700002</v>
      </c>
    </row>
    <row r="77" spans="1:5" x14ac:dyDescent="0.25">
      <c r="A77" s="1">
        <v>34</v>
      </c>
      <c r="B77" s="1">
        <v>98</v>
      </c>
      <c r="C77" s="6" t="s">
        <v>16</v>
      </c>
      <c r="D77" s="2">
        <v>1485.9905339100001</v>
      </c>
      <c r="E77" s="2">
        <v>0.14859905339099999</v>
      </c>
    </row>
    <row r="78" spans="1:5" x14ac:dyDescent="0.25">
      <c r="A78" s="1">
        <v>34</v>
      </c>
      <c r="B78" s="1">
        <v>98</v>
      </c>
      <c r="C78" s="6" t="s">
        <v>16</v>
      </c>
      <c r="D78" s="2">
        <v>7714.4137806700001</v>
      </c>
      <c r="E78" s="2">
        <v>0.77144137806699997</v>
      </c>
    </row>
    <row r="79" spans="1:5" x14ac:dyDescent="0.25">
      <c r="A79" s="1">
        <v>34</v>
      </c>
      <c r="B79" s="1">
        <v>98</v>
      </c>
      <c r="C79" s="6" t="s">
        <v>16</v>
      </c>
      <c r="D79" s="2">
        <v>2575.8166090599998</v>
      </c>
      <c r="E79" s="2">
        <v>0.25758166090599999</v>
      </c>
    </row>
    <row r="80" spans="1:5" x14ac:dyDescent="0.25">
      <c r="A80" s="1">
        <v>34</v>
      </c>
      <c r="B80" s="1">
        <v>98</v>
      </c>
      <c r="C80" s="6" t="s">
        <v>16</v>
      </c>
      <c r="D80" s="2">
        <v>20110.700957699999</v>
      </c>
      <c r="E80" s="2">
        <v>2.0110700957700001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Hoja3</vt:lpstr>
      <vt:lpstr>usv_act_2_GF2</vt:lpstr>
      <vt:lpstr>Hoja1</vt:lpstr>
      <vt:lpstr>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Íñiguez Baeza</dc:creator>
  <cp:lastModifiedBy>Hugo Íñiguez Baeza</cp:lastModifiedBy>
  <dcterms:created xsi:type="dcterms:W3CDTF">2014-11-27T22:59:02Z</dcterms:created>
  <dcterms:modified xsi:type="dcterms:W3CDTF">2014-11-28T19:23:53Z</dcterms:modified>
</cp:coreProperties>
</file>